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1"/>
  </bookViews>
  <sheets>
    <sheet name="ACERO REQUISITOS" sheetId="1" r:id="rId1"/>
    <sheet name="ACERO REVISIONESVALORES" sheetId="2" r:id="rId2"/>
  </sheets>
  <definedNames>
    <definedName name="_xlnm.Print_Titles" localSheetId="0">'ACERO REQUISITOS'!$1:$13</definedName>
  </definedNames>
  <calcPr fullCalcOnLoad="1"/>
</workbook>
</file>

<file path=xl/sharedStrings.xml><?xml version="1.0" encoding="utf-8"?>
<sst xmlns="http://schemas.openxmlformats.org/spreadsheetml/2006/main" count="103" uniqueCount="53">
  <si>
    <t>SI</t>
  </si>
  <si>
    <t>ACTA JUNTA DE SOCIOS</t>
  </si>
  <si>
    <t>EXPERIENCIA CERTIFICADA</t>
  </si>
  <si>
    <t>RAZONES FINANCIERAS</t>
  </si>
  <si>
    <t>CAPITAL DE TRABAJO</t>
  </si>
  <si>
    <t>SOLVENCIA</t>
  </si>
  <si>
    <t>ENDEUDAMIENTO</t>
  </si>
  <si>
    <t>RELACION PATRIMONIAL</t>
  </si>
  <si>
    <t>ACTIVO CORRIENTE</t>
  </si>
  <si>
    <t>PASIVO CORRIENTE</t>
  </si>
  <si>
    <t>PASIVO TOTAL</t>
  </si>
  <si>
    <t>ACTIVO TOTAL</t>
  </si>
  <si>
    <t>PATRIMONIO</t>
  </si>
  <si>
    <t xml:space="preserve">                       UNIVERSIDAD DEL CAUCA</t>
  </si>
  <si>
    <t xml:space="preserve">                       VICERRECTORIA ADMINISTRATIVA</t>
  </si>
  <si>
    <t xml:space="preserve">                       AREA DE EDIFICIOS, CONSTRUCCION Y</t>
  </si>
  <si>
    <t xml:space="preserve">                      MANTENIMIENTO</t>
  </si>
  <si>
    <t>CONVOCATORIA  INVITACION A COTIZAR  SUMINISTRO DE ACERO FIGURADO PRIMERA ETAPA DEL EDIFICIO F.C.C.E.A. DE LA UNIVERSIDAD DEL CAUCA</t>
  </si>
  <si>
    <t xml:space="preserve">REVISION REQUISITOS EXIGIDOS </t>
  </si>
  <si>
    <t>Popayán, Febrero 23 de 2005</t>
  </si>
  <si>
    <t>No.</t>
  </si>
  <si>
    <t>EMPRESA OFERENTE</t>
  </si>
  <si>
    <t>INDICE PROP.</t>
  </si>
  <si>
    <t>CARTA PRESEN.</t>
  </si>
  <si>
    <t>PROPUESTA FOLIADA</t>
  </si>
  <si>
    <t xml:space="preserve">GARANT SERIED. </t>
  </si>
  <si>
    <t>CERT. EXIST Y REPRES LEGAL</t>
  </si>
  <si>
    <t>R.U.P.</t>
  </si>
  <si>
    <t>ESPECIALIDAD 15</t>
  </si>
  <si>
    <t>GRUPO 01</t>
  </si>
  <si>
    <t>GRUPO 02</t>
  </si>
  <si>
    <t xml:space="preserve">CERTIF. CONTR. GRAL. DE LA REPB. </t>
  </si>
  <si>
    <t>RECIBO PAGO CONTR. GRAL. DE LA REPB.</t>
  </si>
  <si>
    <t>CERTF. DURAC. MAYOR A UN AÑO</t>
  </si>
  <si>
    <t>CERTIFICACION EQUIPOS</t>
  </si>
  <si>
    <t>ESTADOS FINANCIEROS 2003</t>
  </si>
  <si>
    <t>DECLARACION DE RENTA 2003</t>
  </si>
  <si>
    <t>CERTIF. ESTADOS FINANCIEROS</t>
  </si>
  <si>
    <t>DICTAMEN REVISOR FISCAL</t>
  </si>
  <si>
    <t>CERTIF. ANTEC. DISCPL. CONTADOR</t>
  </si>
  <si>
    <t>RECIBO DE PAGO</t>
  </si>
  <si>
    <t>FERROPINTURAS DEL CAUCA</t>
  </si>
  <si>
    <t>SUBSANABLE</t>
  </si>
  <si>
    <t>COOSERVES</t>
  </si>
  <si>
    <t>NO</t>
  </si>
  <si>
    <t>ESTADO FINAL</t>
  </si>
  <si>
    <t>EVALUACION</t>
  </si>
  <si>
    <t>TECNICO</t>
  </si>
  <si>
    <t>JURIDICO</t>
  </si>
  <si>
    <t>FEBRERO 23 DE 2005</t>
  </si>
  <si>
    <t>NOMBRE DE LA EMPRESA</t>
  </si>
  <si>
    <t>CUMPLE</t>
  </si>
  <si>
    <t>&gt;100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</si>
</sst>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.00_ ;\-#,##0.00\ "/>
    <numFmt numFmtId="165" formatCode="#,##0.00_ ;[Red]\-#,##0.00\ "/>
    <numFmt numFmtId="166" formatCode="&quot;C$&quot;#,##0_);\(&quot;C$&quot;#,##0\)"/>
    <numFmt numFmtId="167" formatCode="&quot;C$&quot;#,##0_);[Red]\(&quot;C$&quot;#,##0\)"/>
    <numFmt numFmtId="168" formatCode="&quot;C$&quot;#,##0.00_);\(&quot;C$&quot;#,##0.00\)"/>
    <numFmt numFmtId="169" formatCode="&quot;C$&quot;#,##0.00_);[Red]\(&quot;C$&quot;#,##0.00\)"/>
    <numFmt numFmtId="170" formatCode="_(&quot;C$&quot;* #,##0_);_(&quot;C$&quot;* \(#,##0\);_(&quot;C$&quot;* &quot;-&quot;_);_(@_)"/>
    <numFmt numFmtId="171" formatCode="_(* #,##0_);_(* \(#,##0\);_(* &quot;-&quot;_);_(@_)"/>
    <numFmt numFmtId="172" formatCode="_(&quot;C$&quot;* #,##0.00_);_(&quot;C$&quot;* \(#,##0.00\);_(&quot;C$&quot;* &quot;-&quot;??_);_(@_)"/>
    <numFmt numFmtId="173" formatCode="_(* #,##0.00_);_(* \(#,##0.00\);_(* &quot;-&quot;??_);_(@_)"/>
    <numFmt numFmtId="174" formatCode="_ * #,##0_ ;_ * \-#,##0_ ;_ * &quot;-&quot;??_ ;_ @_ "/>
    <numFmt numFmtId="175" formatCode="0.0000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#,##0.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/>
    </xf>
    <xf numFmtId="0" fontId="1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 horizontal="right"/>
    </xf>
    <xf numFmtId="3" fontId="0" fillId="0" borderId="1" xfId="19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173" fontId="0" fillId="0" borderId="1" xfId="19" applyFont="1" applyBorder="1" applyAlignment="1">
      <alignment horizontal="right"/>
    </xf>
    <xf numFmtId="173" fontId="8" fillId="0" borderId="1" xfId="19" applyFont="1" applyBorder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CUADROSREVISION2005-Acero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47625</xdr:rowOff>
    </xdr:from>
    <xdr:to>
      <xdr:col>0</xdr:col>
      <xdr:colOff>0</xdr:colOff>
      <xdr:row>4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0</xdr:rowOff>
    </xdr:from>
    <xdr:to>
      <xdr:col>1</xdr:col>
      <xdr:colOff>590550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0</xdr:rowOff>
    </xdr:from>
    <xdr:to>
      <xdr:col>1</xdr:col>
      <xdr:colOff>590550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0</xdr:row>
      <xdr:rowOff>47625</xdr:rowOff>
    </xdr:from>
    <xdr:to>
      <xdr:col>1</xdr:col>
      <xdr:colOff>523875</xdr:colOff>
      <xdr:row>4</xdr:row>
      <xdr:rowOff>104775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7625"/>
          <a:ext cx="6000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1</xdr:col>
      <xdr:colOff>552450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781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0"/>
  <sheetViews>
    <sheetView workbookViewId="0" topLeftCell="A1">
      <selection activeCell="H30" sqref="H30"/>
    </sheetView>
  </sheetViews>
  <sheetFormatPr defaultColWidth="11.421875" defaultRowHeight="12.75"/>
  <cols>
    <col min="1" max="1" width="3.7109375" style="0" customWidth="1"/>
    <col min="2" max="2" width="26.140625" style="0" customWidth="1"/>
    <col min="3" max="11" width="6.57421875" style="0" customWidth="1"/>
    <col min="12" max="12" width="7.57421875" style="0" customWidth="1"/>
    <col min="13" max="19" width="6.57421875" style="0" customWidth="1"/>
    <col min="20" max="20" width="6.00390625" style="0" customWidth="1"/>
    <col min="21" max="21" width="6.28125" style="0" customWidth="1"/>
    <col min="22" max="22" width="6.00390625" style="0" customWidth="1"/>
    <col min="23" max="23" width="6.7109375" style="0" customWidth="1"/>
  </cols>
  <sheetData>
    <row r="2" ht="12.75">
      <c r="B2" s="1" t="s">
        <v>13</v>
      </c>
    </row>
    <row r="3" ht="12.75">
      <c r="B3" s="1" t="s">
        <v>14</v>
      </c>
    </row>
    <row r="4" ht="12.75">
      <c r="B4" s="1" t="s">
        <v>15</v>
      </c>
    </row>
    <row r="5" ht="12.75">
      <c r="B5" s="1" t="s">
        <v>16</v>
      </c>
    </row>
    <row r="6" spans="1:23" ht="12.75">
      <c r="A6" s="22" t="s">
        <v>17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ht="12.7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3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2.75">
      <c r="A9" s="23" t="s">
        <v>18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</row>
    <row r="10" spans="1:22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2.75">
      <c r="A11" s="3" t="s">
        <v>19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12.7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3" ht="63">
      <c r="A13" s="5" t="s">
        <v>20</v>
      </c>
      <c r="B13" s="5" t="s">
        <v>21</v>
      </c>
      <c r="C13" s="6" t="s">
        <v>22</v>
      </c>
      <c r="D13" s="6" t="s">
        <v>23</v>
      </c>
      <c r="E13" s="6" t="s">
        <v>24</v>
      </c>
      <c r="F13" s="6" t="s">
        <v>25</v>
      </c>
      <c r="G13" s="6" t="s">
        <v>26</v>
      </c>
      <c r="H13" s="6" t="s">
        <v>27</v>
      </c>
      <c r="I13" s="6" t="s">
        <v>28</v>
      </c>
      <c r="J13" s="6" t="s">
        <v>29</v>
      </c>
      <c r="K13" s="6" t="s">
        <v>30</v>
      </c>
      <c r="L13" s="6" t="s">
        <v>31</v>
      </c>
      <c r="M13" s="6" t="s">
        <v>32</v>
      </c>
      <c r="N13" s="6" t="s">
        <v>33</v>
      </c>
      <c r="O13" s="6" t="s">
        <v>1</v>
      </c>
      <c r="P13" s="6" t="s">
        <v>2</v>
      </c>
      <c r="Q13" s="6" t="s">
        <v>34</v>
      </c>
      <c r="R13" s="6" t="s">
        <v>35</v>
      </c>
      <c r="S13" s="6" t="s">
        <v>36</v>
      </c>
      <c r="T13" s="6" t="s">
        <v>37</v>
      </c>
      <c r="U13" s="6" t="s">
        <v>38</v>
      </c>
      <c r="V13" s="6" t="s">
        <v>39</v>
      </c>
      <c r="W13" s="6" t="s">
        <v>40</v>
      </c>
    </row>
    <row r="14" spans="1:23" ht="24.75" customHeight="1">
      <c r="A14" s="7">
        <v>1</v>
      </c>
      <c r="B14" s="8" t="s">
        <v>41</v>
      </c>
      <c r="C14" s="9" t="s">
        <v>0</v>
      </c>
      <c r="D14" s="9" t="s">
        <v>0</v>
      </c>
      <c r="E14" s="9" t="s">
        <v>0</v>
      </c>
      <c r="F14" s="9" t="s">
        <v>0</v>
      </c>
      <c r="G14" s="9" t="s">
        <v>0</v>
      </c>
      <c r="H14" s="9" t="s">
        <v>0</v>
      </c>
      <c r="I14" s="9" t="s">
        <v>0</v>
      </c>
      <c r="J14" s="9" t="s">
        <v>0</v>
      </c>
      <c r="K14" s="9" t="s">
        <v>0</v>
      </c>
      <c r="L14" s="10" t="s">
        <v>42</v>
      </c>
      <c r="M14" s="9" t="s">
        <v>0</v>
      </c>
      <c r="N14" s="9" t="s">
        <v>0</v>
      </c>
      <c r="O14" s="9" t="s">
        <v>0</v>
      </c>
      <c r="P14" s="9" t="s">
        <v>0</v>
      </c>
      <c r="Q14" s="9" t="s">
        <v>0</v>
      </c>
      <c r="R14" s="9" t="s">
        <v>0</v>
      </c>
      <c r="S14" s="9" t="s">
        <v>0</v>
      </c>
      <c r="T14" s="9" t="s">
        <v>0</v>
      </c>
      <c r="U14" s="9" t="s">
        <v>0</v>
      </c>
      <c r="V14" s="9" t="s">
        <v>0</v>
      </c>
      <c r="W14" s="9" t="s">
        <v>0</v>
      </c>
    </row>
    <row r="15" spans="1:23" ht="24.75" customHeight="1">
      <c r="A15" s="7">
        <v>2</v>
      </c>
      <c r="B15" s="8" t="s">
        <v>43</v>
      </c>
      <c r="C15" s="9" t="s">
        <v>0</v>
      </c>
      <c r="D15" s="9" t="s">
        <v>0</v>
      </c>
      <c r="E15" s="9" t="s">
        <v>0</v>
      </c>
      <c r="F15" s="9" t="s">
        <v>0</v>
      </c>
      <c r="G15" s="9" t="s">
        <v>0</v>
      </c>
      <c r="H15" s="9" t="s">
        <v>0</v>
      </c>
      <c r="I15" s="9" t="s">
        <v>0</v>
      </c>
      <c r="J15" s="9" t="s">
        <v>0</v>
      </c>
      <c r="K15" s="9" t="s">
        <v>0</v>
      </c>
      <c r="L15" s="9" t="s">
        <v>0</v>
      </c>
      <c r="M15" s="9" t="s">
        <v>0</v>
      </c>
      <c r="N15" s="9" t="s">
        <v>0</v>
      </c>
      <c r="O15" s="9" t="s">
        <v>0</v>
      </c>
      <c r="P15" s="9" t="s">
        <v>0</v>
      </c>
      <c r="Q15" s="9" t="s">
        <v>0</v>
      </c>
      <c r="R15" s="9" t="s">
        <v>0</v>
      </c>
      <c r="S15" s="9" t="s">
        <v>0</v>
      </c>
      <c r="T15" s="9" t="s">
        <v>44</v>
      </c>
      <c r="U15" s="9" t="s">
        <v>44</v>
      </c>
      <c r="V15" s="9" t="s">
        <v>44</v>
      </c>
      <c r="W15" s="9" t="s">
        <v>0</v>
      </c>
    </row>
    <row r="16" spans="1:23" ht="24.75" customHeight="1">
      <c r="A16" s="7"/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3" ht="24.75" customHeight="1">
      <c r="A17" s="7"/>
      <c r="B17" s="8" t="s">
        <v>45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 ht="24.75" customHeight="1">
      <c r="A18" s="7"/>
      <c r="B18" s="8" t="s">
        <v>46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ht="24.75" customHeight="1">
      <c r="A19" s="7"/>
      <c r="B19" s="8" t="s">
        <v>47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1:23" ht="24.75" customHeight="1">
      <c r="A20" s="7"/>
      <c r="B20" s="8" t="s">
        <v>48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</sheetData>
  <mergeCells count="3">
    <mergeCell ref="A6:W6"/>
    <mergeCell ref="A7:W7"/>
    <mergeCell ref="A9:W9"/>
  </mergeCells>
  <printOptions horizontalCentered="1"/>
  <pageMargins left="0.1968503937007874" right="0.1968503937007874" top="0.3937007874015748" bottom="0.3937007874015748" header="0" footer="0"/>
  <pageSetup horizontalDpi="300" verticalDpi="3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7"/>
  <sheetViews>
    <sheetView tabSelected="1" workbookViewId="0" topLeftCell="A10">
      <selection activeCell="K13" sqref="K13"/>
    </sheetView>
  </sheetViews>
  <sheetFormatPr defaultColWidth="11.421875" defaultRowHeight="12.75"/>
  <cols>
    <col min="1" max="1" width="4.28125" style="0" customWidth="1"/>
    <col min="2" max="2" width="27.421875" style="0" customWidth="1"/>
    <col min="3" max="4" width="12.7109375" style="0" bestFit="1" customWidth="1"/>
    <col min="5" max="5" width="13.140625" style="0" bestFit="1" customWidth="1"/>
    <col min="6" max="6" width="13.00390625" style="0" bestFit="1" customWidth="1"/>
    <col min="7" max="7" width="12.7109375" style="0" bestFit="1" customWidth="1"/>
    <col min="8" max="8" width="11.140625" style="0" bestFit="1" customWidth="1"/>
    <col min="9" max="9" width="7.8515625" style="0" bestFit="1" customWidth="1"/>
    <col min="10" max="10" width="10.421875" style="0" bestFit="1" customWidth="1"/>
    <col min="11" max="11" width="7.8515625" style="0" bestFit="1" customWidth="1"/>
    <col min="12" max="12" width="11.57421875" style="0" bestFit="1" customWidth="1"/>
    <col min="13" max="13" width="7.8515625" style="0" bestFit="1" customWidth="1"/>
    <col min="14" max="14" width="12.7109375" style="0" bestFit="1" customWidth="1"/>
    <col min="15" max="15" width="7.8515625" style="0" bestFit="1" customWidth="1"/>
  </cols>
  <sheetData>
    <row r="2" spans="2:5" ht="12.75">
      <c r="B2" s="1" t="s">
        <v>13</v>
      </c>
      <c r="C2" s="1"/>
      <c r="E2" s="1"/>
    </row>
    <row r="3" spans="2:5" ht="12.75">
      <c r="B3" s="1" t="s">
        <v>14</v>
      </c>
      <c r="C3" s="1"/>
      <c r="E3" s="1"/>
    </row>
    <row r="4" spans="2:5" ht="12.75">
      <c r="B4" s="1" t="s">
        <v>15</v>
      </c>
      <c r="C4" s="1"/>
      <c r="E4" s="1"/>
    </row>
    <row r="5" spans="2:5" ht="12.75">
      <c r="B5" s="1" t="s">
        <v>16</v>
      </c>
      <c r="C5" s="1"/>
      <c r="E5" s="1"/>
    </row>
    <row r="6" spans="2:15" ht="12.75">
      <c r="B6" s="1"/>
      <c r="C6" s="1"/>
      <c r="E6" s="1"/>
      <c r="G6" s="11"/>
      <c r="H6" s="11"/>
      <c r="I6" s="11"/>
      <c r="J6" s="11"/>
      <c r="K6" s="11"/>
      <c r="L6" s="11"/>
      <c r="M6" s="11"/>
      <c r="N6" s="11"/>
      <c r="O6" s="11"/>
    </row>
    <row r="7" spans="1:15" ht="12.75">
      <c r="A7" s="22" t="s">
        <v>17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ht="12.75">
      <c r="A8" s="23" t="s">
        <v>3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1:6" ht="12.75">
      <c r="A9" s="2"/>
      <c r="B9" s="2"/>
      <c r="C9" s="2"/>
      <c r="D9" s="2"/>
      <c r="E9" s="2"/>
      <c r="F9" s="2"/>
    </row>
    <row r="10" spans="1:15" ht="12.75">
      <c r="A10" s="23" t="s">
        <v>49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9" ht="19.5" customHeight="1">
      <c r="A11" s="11"/>
      <c r="B11" s="11"/>
      <c r="C11" s="11"/>
      <c r="D11" s="12"/>
      <c r="E11" s="11"/>
      <c r="F11" s="12"/>
      <c r="G11" s="12"/>
      <c r="H11" s="12"/>
      <c r="I11" s="12"/>
    </row>
    <row r="12" spans="1:15" ht="48" customHeight="1">
      <c r="A12" s="13" t="s">
        <v>20</v>
      </c>
      <c r="B12" s="13" t="s">
        <v>50</v>
      </c>
      <c r="C12" s="14" t="s">
        <v>8</v>
      </c>
      <c r="D12" s="14" t="s">
        <v>9</v>
      </c>
      <c r="E12" s="14" t="s">
        <v>10</v>
      </c>
      <c r="F12" s="14" t="s">
        <v>11</v>
      </c>
      <c r="G12" s="14" t="s">
        <v>12</v>
      </c>
      <c r="H12" s="14" t="s">
        <v>4</v>
      </c>
      <c r="I12" s="14" t="s">
        <v>51</v>
      </c>
      <c r="J12" s="14" t="s">
        <v>5</v>
      </c>
      <c r="K12" s="14" t="s">
        <v>51</v>
      </c>
      <c r="L12" s="14" t="s">
        <v>6</v>
      </c>
      <c r="M12" s="14" t="s">
        <v>51</v>
      </c>
      <c r="N12" s="14" t="s">
        <v>7</v>
      </c>
      <c r="O12" s="14" t="s">
        <v>51</v>
      </c>
    </row>
    <row r="13" spans="1:15" ht="24.75" customHeight="1">
      <c r="A13" s="15">
        <v>1</v>
      </c>
      <c r="B13" s="8" t="s">
        <v>41</v>
      </c>
      <c r="C13" s="16">
        <v>1816691773</v>
      </c>
      <c r="D13" s="16">
        <v>1103282102</v>
      </c>
      <c r="E13" s="16">
        <v>1206222649</v>
      </c>
      <c r="F13" s="16">
        <v>2352343566</v>
      </c>
      <c r="G13" s="16">
        <v>1146420917</v>
      </c>
      <c r="H13" s="17">
        <f>C13-D13</f>
        <v>713409671</v>
      </c>
      <c r="I13" s="17" t="str">
        <f>IF(H13&gt;=403250000*0.15,"SI","NO")</f>
        <v>SI</v>
      </c>
      <c r="J13" s="17">
        <f>C13/D13</f>
        <v>1.6466248928599043</v>
      </c>
      <c r="K13" s="17" t="str">
        <f>IF(J13&gt;=0.5,"SI","NO")</f>
        <v>SI</v>
      </c>
      <c r="L13" s="17">
        <f>E13/F13</f>
        <v>0.5127748626664682</v>
      </c>
      <c r="M13" s="17" t="str">
        <f>IF(L13&lt;=0.7,"SI","NO")</f>
        <v>SI</v>
      </c>
      <c r="N13" s="17">
        <f>G13</f>
        <v>1146420917</v>
      </c>
      <c r="O13" s="17" t="str">
        <f>IF(N13&gt;=403250000/3,"SI","NO")</f>
        <v>SI</v>
      </c>
    </row>
    <row r="14" spans="1:15" ht="24.75" customHeight="1">
      <c r="A14" s="15">
        <v>2</v>
      </c>
      <c r="B14" s="8" t="s">
        <v>43</v>
      </c>
      <c r="C14" s="16">
        <v>111003000</v>
      </c>
      <c r="D14" s="16">
        <v>0</v>
      </c>
      <c r="E14" s="16">
        <v>0</v>
      </c>
      <c r="F14" s="16">
        <v>14535300</v>
      </c>
      <c r="G14" s="16">
        <v>145000</v>
      </c>
      <c r="H14" s="17">
        <f>C14-D14</f>
        <v>111003000</v>
      </c>
      <c r="I14" s="17" t="str">
        <f>IF(H14&gt;=403250000*0.15,"SI","NO")</f>
        <v>SI</v>
      </c>
      <c r="J14" s="17" t="s">
        <v>52</v>
      </c>
      <c r="K14" s="17" t="str">
        <f>IF(J14&gt;=0.5,"SI","NO")</f>
        <v>SI</v>
      </c>
      <c r="L14" s="17">
        <f>E14/F14</f>
        <v>0</v>
      </c>
      <c r="M14" s="17" t="str">
        <f>IF(L14&lt;=0.7,"SI","NO")</f>
        <v>SI</v>
      </c>
      <c r="N14" s="17">
        <v>145353000</v>
      </c>
      <c r="O14" s="17" t="str">
        <f>IF(N14&gt;=403250000/3,"SI","NO")</f>
        <v>SI</v>
      </c>
    </row>
    <row r="15" spans="1:15" ht="24.75" customHeight="1">
      <c r="A15" s="15">
        <v>3</v>
      </c>
      <c r="B15" s="8"/>
      <c r="C15" s="18"/>
      <c r="D15" s="19"/>
      <c r="E15" s="18"/>
      <c r="F15" s="19"/>
      <c r="G15" s="19"/>
      <c r="H15" s="20"/>
      <c r="I15" s="20"/>
      <c r="J15" s="21"/>
      <c r="K15" s="21"/>
      <c r="L15" s="20"/>
      <c r="M15" s="20"/>
      <c r="N15" s="21"/>
      <c r="O15" s="21"/>
    </row>
    <row r="16" spans="1:15" ht="24.75" customHeight="1">
      <c r="A16" s="15">
        <v>4</v>
      </c>
      <c r="B16" s="8"/>
      <c r="C16" s="18"/>
      <c r="D16" s="19"/>
      <c r="E16" s="18"/>
      <c r="F16" s="19"/>
      <c r="G16" s="19"/>
      <c r="H16" s="20"/>
      <c r="I16" s="20"/>
      <c r="J16" s="21"/>
      <c r="K16" s="21"/>
      <c r="L16" s="20"/>
      <c r="M16" s="20"/>
      <c r="N16" s="21"/>
      <c r="O16" s="21"/>
    </row>
    <row r="17" spans="1:15" ht="24.75" customHeight="1">
      <c r="A17" s="15">
        <v>5</v>
      </c>
      <c r="B17" s="8"/>
      <c r="C17" s="18"/>
      <c r="D17" s="19"/>
      <c r="E17" s="18"/>
      <c r="F17" s="19"/>
      <c r="G17" s="19"/>
      <c r="H17" s="20"/>
      <c r="I17" s="20"/>
      <c r="J17" s="21"/>
      <c r="K17" s="21"/>
      <c r="L17" s="20"/>
      <c r="M17" s="20"/>
      <c r="N17" s="21"/>
      <c r="O17" s="21"/>
    </row>
  </sheetData>
  <mergeCells count="3">
    <mergeCell ref="A7:O7"/>
    <mergeCell ref="A8:O8"/>
    <mergeCell ref="A10:O10"/>
  </mergeCells>
  <printOptions horizontalCentered="1"/>
  <pageMargins left="0.75" right="0.75" top="1.1811023622047245" bottom="1.1811023622047245" header="0" footer="0"/>
  <pageSetup horizontalDpi="300" verticalDpi="3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Unicauca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proyectos</dc:creator>
  <cp:keywords/>
  <dc:description/>
  <cp:lastModifiedBy>Smart</cp:lastModifiedBy>
  <dcterms:created xsi:type="dcterms:W3CDTF">2005-02-25T13:35:07Z</dcterms:created>
  <dcterms:modified xsi:type="dcterms:W3CDTF">2004-02-25T16:04:01Z</dcterms:modified>
  <cp:category/>
  <cp:version/>
  <cp:contentType/>
  <cp:contentStatus/>
</cp:coreProperties>
</file>